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I31326\Desktop\"/>
    </mc:Choice>
  </mc:AlternateContent>
  <xr:revisionPtr revIDLastSave="0" documentId="13_ncr:1_{9885781F-D2EA-401D-956D-943D0E49F1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lcul_Arret_Travail_Fiabilis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G4" i="1" s="1"/>
  <c r="E5" i="1"/>
  <c r="E6" i="1"/>
  <c r="E7" i="1"/>
  <c r="E8" i="1"/>
  <c r="E9" i="1"/>
  <c r="E10" i="1"/>
  <c r="E11" i="1"/>
  <c r="E12" i="1"/>
  <c r="J12" i="1" s="1"/>
  <c r="E13" i="1"/>
  <c r="J13" i="1" s="1"/>
  <c r="E14" i="1"/>
  <c r="G14" i="1" s="1"/>
  <c r="E15" i="1"/>
  <c r="G15" i="1" s="1"/>
  <c r="E16" i="1"/>
  <c r="G16" i="1" s="1"/>
  <c r="E17" i="1"/>
  <c r="E18" i="1"/>
  <c r="E19" i="1"/>
  <c r="E20" i="1"/>
  <c r="E21" i="1"/>
  <c r="E22" i="1"/>
  <c r="E23" i="1"/>
  <c r="E24" i="1"/>
  <c r="G24" i="1" s="1"/>
  <c r="N24" i="1" s="1"/>
  <c r="E25" i="1"/>
  <c r="J25" i="1" s="1"/>
  <c r="E26" i="1"/>
  <c r="J26" i="1" s="1"/>
  <c r="E27" i="1"/>
  <c r="G27" i="1" s="1"/>
  <c r="E28" i="1"/>
  <c r="J28" i="1" s="1"/>
  <c r="E29" i="1"/>
  <c r="E30" i="1"/>
  <c r="E31" i="1"/>
  <c r="E3" i="1"/>
  <c r="G3" i="1" s="1"/>
  <c r="N10" i="1"/>
  <c r="N11" i="1"/>
  <c r="N22" i="1"/>
  <c r="N23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L3" i="1"/>
  <c r="M3" i="1" s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J5" i="1"/>
  <c r="J6" i="1"/>
  <c r="J7" i="1"/>
  <c r="J8" i="1"/>
  <c r="N8" i="1" s="1"/>
  <c r="J9" i="1"/>
  <c r="N9" i="1" s="1"/>
  <c r="J10" i="1"/>
  <c r="J11" i="1"/>
  <c r="J17" i="1"/>
  <c r="J18" i="1"/>
  <c r="J19" i="1"/>
  <c r="J20" i="1"/>
  <c r="N20" i="1" s="1"/>
  <c r="J21" i="1"/>
  <c r="N21" i="1" s="1"/>
  <c r="J22" i="1"/>
  <c r="J23" i="1"/>
  <c r="J24" i="1"/>
  <c r="J29" i="1"/>
  <c r="J30" i="1"/>
  <c r="J31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H3" i="1"/>
  <c r="I3" i="1" s="1"/>
  <c r="H4" i="1"/>
  <c r="I4" i="1" s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G5" i="1"/>
  <c r="N5" i="1" s="1"/>
  <c r="G6" i="1"/>
  <c r="N6" i="1" s="1"/>
  <c r="G7" i="1"/>
  <c r="N7" i="1" s="1"/>
  <c r="G8" i="1"/>
  <c r="G9" i="1"/>
  <c r="G10" i="1"/>
  <c r="G11" i="1"/>
  <c r="G17" i="1"/>
  <c r="N17" i="1" s="1"/>
  <c r="G18" i="1"/>
  <c r="N18" i="1" s="1"/>
  <c r="G19" i="1"/>
  <c r="N19" i="1" s="1"/>
  <c r="G20" i="1"/>
  <c r="G21" i="1"/>
  <c r="G22" i="1"/>
  <c r="G23" i="1"/>
  <c r="G29" i="1"/>
  <c r="N29" i="1" s="1"/>
  <c r="G30" i="1"/>
  <c r="N30" i="1" s="1"/>
  <c r="G31" i="1"/>
  <c r="N31" i="1" s="1"/>
  <c r="L2" i="1"/>
  <c r="E2" i="1"/>
  <c r="H2" i="1"/>
  <c r="J3" i="1" l="1"/>
  <c r="N3" i="1" s="1"/>
  <c r="L4" i="1"/>
  <c r="M4" i="1" s="1"/>
  <c r="J4" i="1"/>
  <c r="N14" i="1"/>
  <c r="G28" i="1"/>
  <c r="N28" i="1" s="1"/>
  <c r="J16" i="1"/>
  <c r="N16" i="1" s="1"/>
  <c r="G25" i="1"/>
  <c r="N25" i="1" s="1"/>
  <c r="G13" i="1"/>
  <c r="N13" i="1" s="1"/>
  <c r="J27" i="1"/>
  <c r="N27" i="1" s="1"/>
  <c r="J15" i="1"/>
  <c r="N15" i="1" s="1"/>
  <c r="G26" i="1"/>
  <c r="N26" i="1" s="1"/>
  <c r="G12" i="1"/>
  <c r="N12" i="1" s="1"/>
  <c r="J14" i="1"/>
  <c r="M2" i="1"/>
  <c r="G2" i="1"/>
  <c r="I2" i="1"/>
  <c r="J2" i="1" s="1"/>
  <c r="N4" i="1" l="1"/>
  <c r="N2" i="1"/>
  <c r="N34" i="1" l="1"/>
</calcChain>
</file>

<file path=xl/sharedStrings.xml><?xml version="1.0" encoding="utf-8"?>
<sst xmlns="http://schemas.openxmlformats.org/spreadsheetml/2006/main" count="18" uniqueCount="17">
  <si>
    <t>Salaire_journalier_calcule (E)</t>
  </si>
  <si>
    <t>Jour_de_carence (F)</t>
  </si>
  <si>
    <t>Perte_jour_carence (G)</t>
  </si>
  <si>
    <t>Jours_payes_apres_carence (H)</t>
  </si>
  <si>
    <t>Jours_a_90pct (I)</t>
  </si>
  <si>
    <t>Non</t>
  </si>
  <si>
    <t>nombre de jours d'arrêt</t>
  </si>
  <si>
    <t>Jours_exoneres_IFSE_</t>
  </si>
  <si>
    <t>Perte_salaire_90%</t>
  </si>
  <si>
    <t>Salaire_mensuel_brut</t>
  </si>
  <si>
    <t xml:space="preserve">IFSE_mensuelle </t>
  </si>
  <si>
    <t xml:space="preserve">ALD_ou_Grossesse (Oui/Non) </t>
  </si>
  <si>
    <t xml:space="preserve">Jours_IFSE_deduits </t>
  </si>
  <si>
    <t xml:space="preserve">Montant_IFSE_deduit </t>
  </si>
  <si>
    <t xml:space="preserve">Perte_totale </t>
  </si>
  <si>
    <t>total</t>
  </si>
  <si>
    <t>non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</si>
</sst>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workbookViewId="0">
      <selection activeCell="D2" sqref="D2"/>
    </sheetView>
  </sheetViews>
  <sheetFormatPr baseColWidth="10" defaultColWidth="9.140625" defaultRowHeight="15" x14ac:dyDescent="0.25"/>
  <cols>
    <col min="1" max="1" width="22.140625" style="1" bestFit="1" customWidth="1"/>
    <col min="2" max="2" width="27.5703125" style="1" bestFit="1" customWidth="1"/>
    <col min="3" max="3" width="15" style="1" bestFit="1" customWidth="1"/>
    <col min="4" max="4" width="20.5703125" style="1" bestFit="1" customWidth="1"/>
    <col min="5" max="5" width="27.140625" style="1" bestFit="1" customWidth="1"/>
    <col min="6" max="6" width="18.85546875" style="1" bestFit="1" customWidth="1"/>
    <col min="7" max="7" width="21.7109375" style="1" bestFit="1" customWidth="1"/>
    <col min="8" max="8" width="29" style="1" bestFit="1" customWidth="1"/>
    <col min="9" max="9" width="15.7109375" style="1" bestFit="1" customWidth="1"/>
    <col min="10" max="10" width="17.42578125" style="1" bestFit="1" customWidth="1"/>
    <col min="11" max="11" width="20.5703125" style="1" bestFit="1" customWidth="1"/>
    <col min="12" max="12" width="18.42578125" bestFit="1" customWidth="1"/>
    <col min="13" max="13" width="20.5703125" bestFit="1" customWidth="1"/>
    <col min="14" max="14" width="12.5703125" style="2" bestFit="1" customWidth="1"/>
  </cols>
  <sheetData>
    <row r="1" spans="1:14" x14ac:dyDescent="0.25">
      <c r="A1" s="6" t="s">
        <v>6</v>
      </c>
      <c r="B1" s="6" t="s">
        <v>11</v>
      </c>
      <c r="C1" s="6" t="s">
        <v>10</v>
      </c>
      <c r="D1" s="6" t="s">
        <v>9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8</v>
      </c>
      <c r="K1" s="3" t="s">
        <v>7</v>
      </c>
      <c r="L1" s="4" t="s">
        <v>12</v>
      </c>
      <c r="M1" s="4" t="s">
        <v>13</v>
      </c>
      <c r="N1" s="5" t="s">
        <v>14</v>
      </c>
    </row>
    <row r="2" spans="1:14" x14ac:dyDescent="0.25">
      <c r="A2" s="6">
        <v>0</v>
      </c>
      <c r="B2" s="6" t="s">
        <v>5</v>
      </c>
      <c r="C2" s="6">
        <v>0</v>
      </c>
      <c r="D2" s="6">
        <v>0</v>
      </c>
      <c r="E2" s="3">
        <f>IF(D2&gt;0, D2/30, 0)</f>
        <v>0</v>
      </c>
      <c r="F2" s="3">
        <v>1</v>
      </c>
      <c r="G2" s="3">
        <f>E2 * F2</f>
        <v>0</v>
      </c>
      <c r="H2" s="3">
        <f>MAX(A2 - F2, 0)</f>
        <v>0</v>
      </c>
      <c r="I2" s="3">
        <f>H2</f>
        <v>0</v>
      </c>
      <c r="J2" s="3">
        <f>E2 * 0.1 * I2</f>
        <v>0</v>
      </c>
      <c r="K2" s="3">
        <v>2</v>
      </c>
      <c r="L2" s="4">
        <f>IF(B2="Oui",0,MAX(MIN(H2,7)-MIN(K2,H2),0))</f>
        <v>0</v>
      </c>
      <c r="M2" s="4">
        <f>IF(C2&gt;0, C2/30 * L2, 0)</f>
        <v>0</v>
      </c>
      <c r="N2" s="5">
        <f>G2 + J2 + M2</f>
        <v>0</v>
      </c>
    </row>
    <row r="3" spans="1:14" x14ac:dyDescent="0.25">
      <c r="A3" s="6">
        <v>0</v>
      </c>
      <c r="B3" s="6" t="s">
        <v>16</v>
      </c>
      <c r="C3" s="6">
        <v>0</v>
      </c>
      <c r="D3" s="6">
        <v>0</v>
      </c>
      <c r="E3" s="3">
        <f>IF(D3&gt;0, D3/30, 0)</f>
        <v>0</v>
      </c>
      <c r="F3" s="3">
        <v>1</v>
      </c>
      <c r="G3" s="3">
        <f t="shared" ref="G3:G31" si="0">E3 * F3</f>
        <v>0</v>
      </c>
      <c r="H3" s="3">
        <f t="shared" ref="H3:H31" si="1">MAX(A3 - F3, 0)</f>
        <v>0</v>
      </c>
      <c r="I3" s="3">
        <f t="shared" ref="I3:I31" si="2">H3</f>
        <v>0</v>
      </c>
      <c r="J3" s="3">
        <f t="shared" ref="J3:J31" si="3">E3 * 0.1 * I3</f>
        <v>0</v>
      </c>
      <c r="K3" s="3">
        <v>0</v>
      </c>
      <c r="L3" s="4">
        <f t="shared" ref="L3:L31" si="4">IF(B3="Oui",0,MAX(MIN(H3,7)-MIN(K3,H3),0))</f>
        <v>0</v>
      </c>
      <c r="M3" s="4">
        <f t="shared" ref="M3:M31" si="5">IF(C3&gt;0, C3/30 * L3, 0)</f>
        <v>0</v>
      </c>
      <c r="N3" s="5">
        <f t="shared" ref="N3:N31" si="6">G3 + J3 + M3</f>
        <v>0</v>
      </c>
    </row>
    <row r="4" spans="1:14" x14ac:dyDescent="0.25">
      <c r="A4" s="6">
        <v>0</v>
      </c>
      <c r="B4" s="6" t="s">
        <v>16</v>
      </c>
      <c r="C4" s="6">
        <v>0</v>
      </c>
      <c r="D4" s="6">
        <v>0</v>
      </c>
      <c r="E4" s="3">
        <f t="shared" ref="E4:E31" si="7">IF(D4&gt;0, D4/30, 0)</f>
        <v>0</v>
      </c>
      <c r="F4" s="3">
        <v>1</v>
      </c>
      <c r="G4" s="3">
        <f t="shared" si="0"/>
        <v>0</v>
      </c>
      <c r="H4" s="3">
        <f t="shared" si="1"/>
        <v>0</v>
      </c>
      <c r="I4" s="3">
        <f t="shared" si="2"/>
        <v>0</v>
      </c>
      <c r="J4" s="3">
        <f t="shared" si="3"/>
        <v>0</v>
      </c>
      <c r="K4" s="3">
        <v>0</v>
      </c>
      <c r="L4" s="4">
        <f t="shared" si="4"/>
        <v>0</v>
      </c>
      <c r="M4" s="4">
        <f t="shared" si="5"/>
        <v>0</v>
      </c>
      <c r="N4" s="5">
        <f t="shared" si="6"/>
        <v>0</v>
      </c>
    </row>
    <row r="5" spans="1:14" x14ac:dyDescent="0.25">
      <c r="A5" s="6"/>
      <c r="B5" s="6"/>
      <c r="C5" s="6"/>
      <c r="D5" s="6"/>
      <c r="E5" s="3">
        <f t="shared" si="7"/>
        <v>0</v>
      </c>
      <c r="F5" s="3">
        <v>1</v>
      </c>
      <c r="G5" s="3">
        <f t="shared" si="0"/>
        <v>0</v>
      </c>
      <c r="H5" s="3">
        <f t="shared" si="1"/>
        <v>0</v>
      </c>
      <c r="I5" s="3">
        <f t="shared" si="2"/>
        <v>0</v>
      </c>
      <c r="J5" s="3">
        <f t="shared" si="3"/>
        <v>0</v>
      </c>
      <c r="K5" s="3">
        <v>0</v>
      </c>
      <c r="L5" s="4">
        <f t="shared" si="4"/>
        <v>0</v>
      </c>
      <c r="M5" s="4">
        <f t="shared" si="5"/>
        <v>0</v>
      </c>
      <c r="N5" s="5">
        <f t="shared" si="6"/>
        <v>0</v>
      </c>
    </row>
    <row r="6" spans="1:14" x14ac:dyDescent="0.25">
      <c r="A6" s="6"/>
      <c r="B6" s="6"/>
      <c r="C6" s="6"/>
      <c r="D6" s="6"/>
      <c r="E6" s="3">
        <f t="shared" si="7"/>
        <v>0</v>
      </c>
      <c r="F6" s="3">
        <v>1</v>
      </c>
      <c r="G6" s="3">
        <f t="shared" si="0"/>
        <v>0</v>
      </c>
      <c r="H6" s="3">
        <f t="shared" si="1"/>
        <v>0</v>
      </c>
      <c r="I6" s="3">
        <f t="shared" si="2"/>
        <v>0</v>
      </c>
      <c r="J6" s="3">
        <f t="shared" si="3"/>
        <v>0</v>
      </c>
      <c r="K6" s="3">
        <v>0</v>
      </c>
      <c r="L6" s="4">
        <f t="shared" si="4"/>
        <v>0</v>
      </c>
      <c r="M6" s="4">
        <f t="shared" si="5"/>
        <v>0</v>
      </c>
      <c r="N6" s="5">
        <f t="shared" si="6"/>
        <v>0</v>
      </c>
    </row>
    <row r="7" spans="1:14" x14ac:dyDescent="0.25">
      <c r="A7" s="6"/>
      <c r="B7" s="6"/>
      <c r="C7" s="6"/>
      <c r="D7" s="6"/>
      <c r="E7" s="3">
        <f t="shared" si="7"/>
        <v>0</v>
      </c>
      <c r="F7" s="3">
        <v>1</v>
      </c>
      <c r="G7" s="3">
        <f t="shared" si="0"/>
        <v>0</v>
      </c>
      <c r="H7" s="3">
        <f t="shared" si="1"/>
        <v>0</v>
      </c>
      <c r="I7" s="3">
        <f t="shared" si="2"/>
        <v>0</v>
      </c>
      <c r="J7" s="3">
        <f t="shared" si="3"/>
        <v>0</v>
      </c>
      <c r="K7" s="3">
        <v>0</v>
      </c>
      <c r="L7" s="4">
        <f t="shared" si="4"/>
        <v>0</v>
      </c>
      <c r="M7" s="4">
        <f t="shared" si="5"/>
        <v>0</v>
      </c>
      <c r="N7" s="5">
        <f t="shared" si="6"/>
        <v>0</v>
      </c>
    </row>
    <row r="8" spans="1:14" x14ac:dyDescent="0.25">
      <c r="A8" s="6"/>
      <c r="B8" s="6"/>
      <c r="C8" s="6"/>
      <c r="D8" s="6"/>
      <c r="E8" s="3">
        <f t="shared" si="7"/>
        <v>0</v>
      </c>
      <c r="F8" s="3">
        <v>1</v>
      </c>
      <c r="G8" s="3">
        <f t="shared" si="0"/>
        <v>0</v>
      </c>
      <c r="H8" s="3">
        <f t="shared" si="1"/>
        <v>0</v>
      </c>
      <c r="I8" s="3">
        <f t="shared" si="2"/>
        <v>0</v>
      </c>
      <c r="J8" s="3">
        <f t="shared" si="3"/>
        <v>0</v>
      </c>
      <c r="K8" s="3">
        <v>0</v>
      </c>
      <c r="L8" s="4">
        <f t="shared" si="4"/>
        <v>0</v>
      </c>
      <c r="M8" s="4">
        <f t="shared" si="5"/>
        <v>0</v>
      </c>
      <c r="N8" s="5">
        <f t="shared" si="6"/>
        <v>0</v>
      </c>
    </row>
    <row r="9" spans="1:14" x14ac:dyDescent="0.25">
      <c r="A9" s="6"/>
      <c r="B9" s="6"/>
      <c r="C9" s="6"/>
      <c r="D9" s="6"/>
      <c r="E9" s="3">
        <f t="shared" si="7"/>
        <v>0</v>
      </c>
      <c r="F9" s="3">
        <v>1</v>
      </c>
      <c r="G9" s="3">
        <f t="shared" si="0"/>
        <v>0</v>
      </c>
      <c r="H9" s="3">
        <f t="shared" si="1"/>
        <v>0</v>
      </c>
      <c r="I9" s="3">
        <f t="shared" si="2"/>
        <v>0</v>
      </c>
      <c r="J9" s="3">
        <f t="shared" si="3"/>
        <v>0</v>
      </c>
      <c r="K9" s="3">
        <v>0</v>
      </c>
      <c r="L9" s="4">
        <f t="shared" si="4"/>
        <v>0</v>
      </c>
      <c r="M9" s="4">
        <f t="shared" si="5"/>
        <v>0</v>
      </c>
      <c r="N9" s="5">
        <f t="shared" si="6"/>
        <v>0</v>
      </c>
    </row>
    <row r="10" spans="1:14" x14ac:dyDescent="0.25">
      <c r="A10" s="6"/>
      <c r="B10" s="6"/>
      <c r="C10" s="6"/>
      <c r="D10" s="6"/>
      <c r="E10" s="3">
        <f t="shared" si="7"/>
        <v>0</v>
      </c>
      <c r="F10" s="3">
        <v>1</v>
      </c>
      <c r="G10" s="3">
        <f t="shared" si="0"/>
        <v>0</v>
      </c>
      <c r="H10" s="3">
        <f t="shared" si="1"/>
        <v>0</v>
      </c>
      <c r="I10" s="3">
        <f t="shared" si="2"/>
        <v>0</v>
      </c>
      <c r="J10" s="3">
        <f t="shared" si="3"/>
        <v>0</v>
      </c>
      <c r="K10" s="3">
        <v>0</v>
      </c>
      <c r="L10" s="4">
        <f t="shared" si="4"/>
        <v>0</v>
      </c>
      <c r="M10" s="4">
        <f t="shared" si="5"/>
        <v>0</v>
      </c>
      <c r="N10" s="5">
        <f t="shared" si="6"/>
        <v>0</v>
      </c>
    </row>
    <row r="11" spans="1:14" x14ac:dyDescent="0.25">
      <c r="A11" s="6"/>
      <c r="B11" s="6"/>
      <c r="C11" s="6"/>
      <c r="D11" s="6"/>
      <c r="E11" s="3">
        <f t="shared" si="7"/>
        <v>0</v>
      </c>
      <c r="F11" s="3">
        <v>1</v>
      </c>
      <c r="G11" s="3">
        <f t="shared" si="0"/>
        <v>0</v>
      </c>
      <c r="H11" s="3">
        <f t="shared" si="1"/>
        <v>0</v>
      </c>
      <c r="I11" s="3">
        <f t="shared" si="2"/>
        <v>0</v>
      </c>
      <c r="J11" s="3">
        <f t="shared" si="3"/>
        <v>0</v>
      </c>
      <c r="K11" s="3">
        <v>0</v>
      </c>
      <c r="L11" s="4">
        <f t="shared" si="4"/>
        <v>0</v>
      </c>
      <c r="M11" s="4">
        <f t="shared" si="5"/>
        <v>0</v>
      </c>
      <c r="N11" s="5">
        <f t="shared" si="6"/>
        <v>0</v>
      </c>
    </row>
    <row r="12" spans="1:14" x14ac:dyDescent="0.25">
      <c r="A12" s="6"/>
      <c r="B12" s="6"/>
      <c r="C12" s="6"/>
      <c r="D12" s="6"/>
      <c r="E12" s="3">
        <f t="shared" si="7"/>
        <v>0</v>
      </c>
      <c r="F12" s="3">
        <v>1</v>
      </c>
      <c r="G12" s="3">
        <f t="shared" si="0"/>
        <v>0</v>
      </c>
      <c r="H12" s="3">
        <f t="shared" si="1"/>
        <v>0</v>
      </c>
      <c r="I12" s="3">
        <f t="shared" si="2"/>
        <v>0</v>
      </c>
      <c r="J12" s="3">
        <f t="shared" si="3"/>
        <v>0</v>
      </c>
      <c r="K12" s="3">
        <v>0</v>
      </c>
      <c r="L12" s="4">
        <f t="shared" si="4"/>
        <v>0</v>
      </c>
      <c r="M12" s="4">
        <f t="shared" si="5"/>
        <v>0</v>
      </c>
      <c r="N12" s="5">
        <f t="shared" si="6"/>
        <v>0</v>
      </c>
    </row>
    <row r="13" spans="1:14" x14ac:dyDescent="0.25">
      <c r="A13" s="6"/>
      <c r="B13" s="6"/>
      <c r="C13" s="6"/>
      <c r="D13" s="6"/>
      <c r="E13" s="3">
        <f t="shared" si="7"/>
        <v>0</v>
      </c>
      <c r="F13" s="3">
        <v>1</v>
      </c>
      <c r="G13" s="3">
        <f t="shared" si="0"/>
        <v>0</v>
      </c>
      <c r="H13" s="3">
        <f t="shared" si="1"/>
        <v>0</v>
      </c>
      <c r="I13" s="3">
        <f t="shared" si="2"/>
        <v>0</v>
      </c>
      <c r="J13" s="3">
        <f t="shared" si="3"/>
        <v>0</v>
      </c>
      <c r="K13" s="3">
        <v>0</v>
      </c>
      <c r="L13" s="4">
        <f t="shared" si="4"/>
        <v>0</v>
      </c>
      <c r="M13" s="4">
        <f t="shared" si="5"/>
        <v>0</v>
      </c>
      <c r="N13" s="5">
        <f t="shared" si="6"/>
        <v>0</v>
      </c>
    </row>
    <row r="14" spans="1:14" x14ac:dyDescent="0.25">
      <c r="A14" s="6"/>
      <c r="B14" s="6"/>
      <c r="C14" s="6"/>
      <c r="D14" s="6"/>
      <c r="E14" s="3">
        <f t="shared" si="7"/>
        <v>0</v>
      </c>
      <c r="F14" s="3">
        <v>1</v>
      </c>
      <c r="G14" s="3">
        <f t="shared" si="0"/>
        <v>0</v>
      </c>
      <c r="H14" s="3">
        <f t="shared" si="1"/>
        <v>0</v>
      </c>
      <c r="I14" s="3">
        <f t="shared" si="2"/>
        <v>0</v>
      </c>
      <c r="J14" s="3">
        <f t="shared" si="3"/>
        <v>0</v>
      </c>
      <c r="K14" s="3">
        <v>0</v>
      </c>
      <c r="L14" s="4">
        <f t="shared" si="4"/>
        <v>0</v>
      </c>
      <c r="M14" s="4">
        <f t="shared" si="5"/>
        <v>0</v>
      </c>
      <c r="N14" s="5">
        <f t="shared" si="6"/>
        <v>0</v>
      </c>
    </row>
    <row r="15" spans="1:14" x14ac:dyDescent="0.25">
      <c r="A15" s="6"/>
      <c r="B15" s="6"/>
      <c r="C15" s="6"/>
      <c r="D15" s="6"/>
      <c r="E15" s="3">
        <f t="shared" si="7"/>
        <v>0</v>
      </c>
      <c r="F15" s="3">
        <v>1</v>
      </c>
      <c r="G15" s="3">
        <f t="shared" si="0"/>
        <v>0</v>
      </c>
      <c r="H15" s="3">
        <f t="shared" si="1"/>
        <v>0</v>
      </c>
      <c r="I15" s="3">
        <f t="shared" si="2"/>
        <v>0</v>
      </c>
      <c r="J15" s="3">
        <f t="shared" si="3"/>
        <v>0</v>
      </c>
      <c r="K15" s="3">
        <v>0</v>
      </c>
      <c r="L15" s="4">
        <f t="shared" si="4"/>
        <v>0</v>
      </c>
      <c r="M15" s="4">
        <f t="shared" si="5"/>
        <v>0</v>
      </c>
      <c r="N15" s="5">
        <f t="shared" si="6"/>
        <v>0</v>
      </c>
    </row>
    <row r="16" spans="1:14" x14ac:dyDescent="0.25">
      <c r="A16" s="6"/>
      <c r="B16" s="6"/>
      <c r="C16" s="6"/>
      <c r="D16" s="6"/>
      <c r="E16" s="3">
        <f t="shared" si="7"/>
        <v>0</v>
      </c>
      <c r="F16" s="3">
        <v>1</v>
      </c>
      <c r="G16" s="3">
        <f t="shared" si="0"/>
        <v>0</v>
      </c>
      <c r="H16" s="3">
        <f t="shared" si="1"/>
        <v>0</v>
      </c>
      <c r="I16" s="3">
        <f t="shared" si="2"/>
        <v>0</v>
      </c>
      <c r="J16" s="3">
        <f t="shared" si="3"/>
        <v>0</v>
      </c>
      <c r="K16" s="3">
        <v>0</v>
      </c>
      <c r="L16" s="4">
        <f t="shared" si="4"/>
        <v>0</v>
      </c>
      <c r="M16" s="4">
        <f t="shared" si="5"/>
        <v>0</v>
      </c>
      <c r="N16" s="5">
        <f t="shared" si="6"/>
        <v>0</v>
      </c>
    </row>
    <row r="17" spans="1:14" x14ac:dyDescent="0.25">
      <c r="A17" s="6"/>
      <c r="B17" s="6"/>
      <c r="C17" s="6"/>
      <c r="D17" s="6"/>
      <c r="E17" s="3">
        <f t="shared" si="7"/>
        <v>0</v>
      </c>
      <c r="F17" s="3">
        <v>1</v>
      </c>
      <c r="G17" s="3">
        <f t="shared" si="0"/>
        <v>0</v>
      </c>
      <c r="H17" s="3">
        <f t="shared" si="1"/>
        <v>0</v>
      </c>
      <c r="I17" s="3">
        <f t="shared" si="2"/>
        <v>0</v>
      </c>
      <c r="J17" s="3">
        <f t="shared" si="3"/>
        <v>0</v>
      </c>
      <c r="K17" s="3">
        <v>0</v>
      </c>
      <c r="L17" s="4">
        <f t="shared" si="4"/>
        <v>0</v>
      </c>
      <c r="M17" s="4">
        <f t="shared" si="5"/>
        <v>0</v>
      </c>
      <c r="N17" s="5">
        <f t="shared" si="6"/>
        <v>0</v>
      </c>
    </row>
    <row r="18" spans="1:14" x14ac:dyDescent="0.25">
      <c r="A18" s="6"/>
      <c r="B18" s="6"/>
      <c r="C18" s="6"/>
      <c r="D18" s="6"/>
      <c r="E18" s="3">
        <f t="shared" si="7"/>
        <v>0</v>
      </c>
      <c r="F18" s="3">
        <v>1</v>
      </c>
      <c r="G18" s="3">
        <f t="shared" si="0"/>
        <v>0</v>
      </c>
      <c r="H18" s="3">
        <f t="shared" si="1"/>
        <v>0</v>
      </c>
      <c r="I18" s="3">
        <f t="shared" si="2"/>
        <v>0</v>
      </c>
      <c r="J18" s="3">
        <f t="shared" si="3"/>
        <v>0</v>
      </c>
      <c r="K18" s="3">
        <v>0</v>
      </c>
      <c r="L18" s="4">
        <f t="shared" si="4"/>
        <v>0</v>
      </c>
      <c r="M18" s="4">
        <f t="shared" si="5"/>
        <v>0</v>
      </c>
      <c r="N18" s="5">
        <f t="shared" si="6"/>
        <v>0</v>
      </c>
    </row>
    <row r="19" spans="1:14" x14ac:dyDescent="0.25">
      <c r="A19" s="6"/>
      <c r="B19" s="6"/>
      <c r="C19" s="6"/>
      <c r="D19" s="6"/>
      <c r="E19" s="3">
        <f t="shared" si="7"/>
        <v>0</v>
      </c>
      <c r="F19" s="3">
        <v>1</v>
      </c>
      <c r="G19" s="3">
        <f t="shared" si="0"/>
        <v>0</v>
      </c>
      <c r="H19" s="3">
        <f t="shared" si="1"/>
        <v>0</v>
      </c>
      <c r="I19" s="3">
        <f t="shared" si="2"/>
        <v>0</v>
      </c>
      <c r="J19" s="3">
        <f t="shared" si="3"/>
        <v>0</v>
      </c>
      <c r="K19" s="3">
        <v>0</v>
      </c>
      <c r="L19" s="4">
        <f t="shared" si="4"/>
        <v>0</v>
      </c>
      <c r="M19" s="4">
        <f t="shared" si="5"/>
        <v>0</v>
      </c>
      <c r="N19" s="5">
        <f t="shared" si="6"/>
        <v>0</v>
      </c>
    </row>
    <row r="20" spans="1:14" x14ac:dyDescent="0.25">
      <c r="A20" s="6"/>
      <c r="B20" s="6"/>
      <c r="C20" s="6"/>
      <c r="D20" s="6"/>
      <c r="E20" s="3">
        <f t="shared" si="7"/>
        <v>0</v>
      </c>
      <c r="F20" s="3">
        <v>1</v>
      </c>
      <c r="G20" s="3">
        <f t="shared" si="0"/>
        <v>0</v>
      </c>
      <c r="H20" s="3">
        <f t="shared" si="1"/>
        <v>0</v>
      </c>
      <c r="I20" s="3">
        <f t="shared" si="2"/>
        <v>0</v>
      </c>
      <c r="J20" s="3">
        <f t="shared" si="3"/>
        <v>0</v>
      </c>
      <c r="K20" s="3">
        <v>0</v>
      </c>
      <c r="L20" s="4">
        <f t="shared" si="4"/>
        <v>0</v>
      </c>
      <c r="M20" s="4">
        <f t="shared" si="5"/>
        <v>0</v>
      </c>
      <c r="N20" s="5">
        <f t="shared" si="6"/>
        <v>0</v>
      </c>
    </row>
    <row r="21" spans="1:14" x14ac:dyDescent="0.25">
      <c r="A21" s="6"/>
      <c r="B21" s="6"/>
      <c r="C21" s="6"/>
      <c r="D21" s="6"/>
      <c r="E21" s="3">
        <f t="shared" si="7"/>
        <v>0</v>
      </c>
      <c r="F21" s="3">
        <v>1</v>
      </c>
      <c r="G21" s="3">
        <f t="shared" si="0"/>
        <v>0</v>
      </c>
      <c r="H21" s="3">
        <f t="shared" si="1"/>
        <v>0</v>
      </c>
      <c r="I21" s="3">
        <f t="shared" si="2"/>
        <v>0</v>
      </c>
      <c r="J21" s="3">
        <f t="shared" si="3"/>
        <v>0</v>
      </c>
      <c r="K21" s="3">
        <v>0</v>
      </c>
      <c r="L21" s="4">
        <f t="shared" si="4"/>
        <v>0</v>
      </c>
      <c r="M21" s="4">
        <f t="shared" si="5"/>
        <v>0</v>
      </c>
      <c r="N21" s="5">
        <f t="shared" si="6"/>
        <v>0</v>
      </c>
    </row>
    <row r="22" spans="1:14" x14ac:dyDescent="0.25">
      <c r="A22" s="6"/>
      <c r="B22" s="6"/>
      <c r="C22" s="6"/>
      <c r="D22" s="6"/>
      <c r="E22" s="3">
        <f t="shared" si="7"/>
        <v>0</v>
      </c>
      <c r="F22" s="3">
        <v>1</v>
      </c>
      <c r="G22" s="3">
        <f t="shared" si="0"/>
        <v>0</v>
      </c>
      <c r="H22" s="3">
        <f t="shared" si="1"/>
        <v>0</v>
      </c>
      <c r="I22" s="3">
        <f t="shared" si="2"/>
        <v>0</v>
      </c>
      <c r="J22" s="3">
        <f t="shared" si="3"/>
        <v>0</v>
      </c>
      <c r="K22" s="3">
        <v>0</v>
      </c>
      <c r="L22" s="4">
        <f t="shared" si="4"/>
        <v>0</v>
      </c>
      <c r="M22" s="4">
        <f t="shared" si="5"/>
        <v>0</v>
      </c>
      <c r="N22" s="5">
        <f t="shared" si="6"/>
        <v>0</v>
      </c>
    </row>
    <row r="23" spans="1:14" x14ac:dyDescent="0.25">
      <c r="A23" s="6"/>
      <c r="B23" s="6"/>
      <c r="C23" s="6"/>
      <c r="D23" s="6"/>
      <c r="E23" s="3">
        <f t="shared" si="7"/>
        <v>0</v>
      </c>
      <c r="F23" s="3">
        <v>1</v>
      </c>
      <c r="G23" s="3">
        <f t="shared" si="0"/>
        <v>0</v>
      </c>
      <c r="H23" s="3">
        <f t="shared" si="1"/>
        <v>0</v>
      </c>
      <c r="I23" s="3">
        <f t="shared" si="2"/>
        <v>0</v>
      </c>
      <c r="J23" s="3">
        <f t="shared" si="3"/>
        <v>0</v>
      </c>
      <c r="K23" s="3">
        <v>0</v>
      </c>
      <c r="L23" s="4">
        <f t="shared" si="4"/>
        <v>0</v>
      </c>
      <c r="M23" s="4">
        <f t="shared" si="5"/>
        <v>0</v>
      </c>
      <c r="N23" s="5">
        <f t="shared" si="6"/>
        <v>0</v>
      </c>
    </row>
    <row r="24" spans="1:14" x14ac:dyDescent="0.25">
      <c r="A24" s="6"/>
      <c r="B24" s="6"/>
      <c r="C24" s="6"/>
      <c r="D24" s="6"/>
      <c r="E24" s="3">
        <f t="shared" si="7"/>
        <v>0</v>
      </c>
      <c r="F24" s="3">
        <v>1</v>
      </c>
      <c r="G24" s="3">
        <f t="shared" si="0"/>
        <v>0</v>
      </c>
      <c r="H24" s="3">
        <f t="shared" si="1"/>
        <v>0</v>
      </c>
      <c r="I24" s="3">
        <f t="shared" si="2"/>
        <v>0</v>
      </c>
      <c r="J24" s="3">
        <f t="shared" si="3"/>
        <v>0</v>
      </c>
      <c r="K24" s="3">
        <v>0</v>
      </c>
      <c r="L24" s="4">
        <f t="shared" si="4"/>
        <v>0</v>
      </c>
      <c r="M24" s="4">
        <f t="shared" si="5"/>
        <v>0</v>
      </c>
      <c r="N24" s="5">
        <f t="shared" si="6"/>
        <v>0</v>
      </c>
    </row>
    <row r="25" spans="1:14" x14ac:dyDescent="0.25">
      <c r="A25" s="6"/>
      <c r="B25" s="6"/>
      <c r="C25" s="6"/>
      <c r="D25" s="6"/>
      <c r="E25" s="3">
        <f t="shared" si="7"/>
        <v>0</v>
      </c>
      <c r="F25" s="3">
        <v>1</v>
      </c>
      <c r="G25" s="3">
        <f t="shared" si="0"/>
        <v>0</v>
      </c>
      <c r="H25" s="3">
        <f t="shared" si="1"/>
        <v>0</v>
      </c>
      <c r="I25" s="3">
        <f t="shared" si="2"/>
        <v>0</v>
      </c>
      <c r="J25" s="3">
        <f t="shared" si="3"/>
        <v>0</v>
      </c>
      <c r="K25" s="3">
        <v>0</v>
      </c>
      <c r="L25" s="4">
        <f t="shared" si="4"/>
        <v>0</v>
      </c>
      <c r="M25" s="4">
        <f t="shared" si="5"/>
        <v>0</v>
      </c>
      <c r="N25" s="5">
        <f t="shared" si="6"/>
        <v>0</v>
      </c>
    </row>
    <row r="26" spans="1:14" x14ac:dyDescent="0.25">
      <c r="A26" s="6"/>
      <c r="B26" s="6"/>
      <c r="C26" s="6"/>
      <c r="D26" s="6"/>
      <c r="E26" s="3">
        <f t="shared" si="7"/>
        <v>0</v>
      </c>
      <c r="F26" s="3">
        <v>1</v>
      </c>
      <c r="G26" s="3">
        <f t="shared" si="0"/>
        <v>0</v>
      </c>
      <c r="H26" s="3">
        <f t="shared" si="1"/>
        <v>0</v>
      </c>
      <c r="I26" s="3">
        <f t="shared" si="2"/>
        <v>0</v>
      </c>
      <c r="J26" s="3">
        <f t="shared" si="3"/>
        <v>0</v>
      </c>
      <c r="K26" s="3">
        <v>0</v>
      </c>
      <c r="L26" s="4">
        <f t="shared" si="4"/>
        <v>0</v>
      </c>
      <c r="M26" s="4">
        <f t="shared" si="5"/>
        <v>0</v>
      </c>
      <c r="N26" s="5">
        <f t="shared" si="6"/>
        <v>0</v>
      </c>
    </row>
    <row r="27" spans="1:14" x14ac:dyDescent="0.25">
      <c r="A27" s="6"/>
      <c r="B27" s="6"/>
      <c r="C27" s="6"/>
      <c r="D27" s="6"/>
      <c r="E27" s="3">
        <f t="shared" si="7"/>
        <v>0</v>
      </c>
      <c r="F27" s="3">
        <v>1</v>
      </c>
      <c r="G27" s="3">
        <f t="shared" si="0"/>
        <v>0</v>
      </c>
      <c r="H27" s="3">
        <f t="shared" si="1"/>
        <v>0</v>
      </c>
      <c r="I27" s="3">
        <f t="shared" si="2"/>
        <v>0</v>
      </c>
      <c r="J27" s="3">
        <f t="shared" si="3"/>
        <v>0</v>
      </c>
      <c r="K27" s="3">
        <v>0</v>
      </c>
      <c r="L27" s="4">
        <f t="shared" si="4"/>
        <v>0</v>
      </c>
      <c r="M27" s="4">
        <f t="shared" si="5"/>
        <v>0</v>
      </c>
      <c r="N27" s="5">
        <f t="shared" si="6"/>
        <v>0</v>
      </c>
    </row>
    <row r="28" spans="1:14" x14ac:dyDescent="0.25">
      <c r="A28" s="6"/>
      <c r="B28" s="6"/>
      <c r="C28" s="6"/>
      <c r="D28" s="6"/>
      <c r="E28" s="3">
        <f t="shared" si="7"/>
        <v>0</v>
      </c>
      <c r="F28" s="3">
        <v>1</v>
      </c>
      <c r="G28" s="3">
        <f t="shared" si="0"/>
        <v>0</v>
      </c>
      <c r="H28" s="3">
        <f t="shared" si="1"/>
        <v>0</v>
      </c>
      <c r="I28" s="3">
        <f t="shared" si="2"/>
        <v>0</v>
      </c>
      <c r="J28" s="3">
        <f t="shared" si="3"/>
        <v>0</v>
      </c>
      <c r="K28" s="3">
        <v>0</v>
      </c>
      <c r="L28" s="4">
        <f t="shared" si="4"/>
        <v>0</v>
      </c>
      <c r="M28" s="4">
        <f t="shared" si="5"/>
        <v>0</v>
      </c>
      <c r="N28" s="5">
        <f t="shared" si="6"/>
        <v>0</v>
      </c>
    </row>
    <row r="29" spans="1:14" x14ac:dyDescent="0.25">
      <c r="A29" s="6"/>
      <c r="B29" s="6"/>
      <c r="C29" s="6"/>
      <c r="D29" s="6"/>
      <c r="E29" s="3">
        <f t="shared" si="7"/>
        <v>0</v>
      </c>
      <c r="F29" s="3">
        <v>1</v>
      </c>
      <c r="G29" s="3">
        <f t="shared" si="0"/>
        <v>0</v>
      </c>
      <c r="H29" s="3">
        <f t="shared" si="1"/>
        <v>0</v>
      </c>
      <c r="I29" s="3">
        <f t="shared" si="2"/>
        <v>0</v>
      </c>
      <c r="J29" s="3">
        <f t="shared" si="3"/>
        <v>0</v>
      </c>
      <c r="K29" s="3">
        <v>0</v>
      </c>
      <c r="L29" s="4">
        <f t="shared" si="4"/>
        <v>0</v>
      </c>
      <c r="M29" s="4">
        <f t="shared" si="5"/>
        <v>0</v>
      </c>
      <c r="N29" s="5">
        <f t="shared" si="6"/>
        <v>0</v>
      </c>
    </row>
    <row r="30" spans="1:14" x14ac:dyDescent="0.25">
      <c r="A30" s="6"/>
      <c r="B30" s="6"/>
      <c r="C30" s="6"/>
      <c r="D30" s="6"/>
      <c r="E30" s="3">
        <f t="shared" si="7"/>
        <v>0</v>
      </c>
      <c r="F30" s="3">
        <v>1</v>
      </c>
      <c r="G30" s="3">
        <f t="shared" si="0"/>
        <v>0</v>
      </c>
      <c r="H30" s="3">
        <f t="shared" si="1"/>
        <v>0</v>
      </c>
      <c r="I30" s="3">
        <f t="shared" si="2"/>
        <v>0</v>
      </c>
      <c r="J30" s="3">
        <f t="shared" si="3"/>
        <v>0</v>
      </c>
      <c r="K30" s="3">
        <v>0</v>
      </c>
      <c r="L30" s="4">
        <f t="shared" si="4"/>
        <v>0</v>
      </c>
      <c r="M30" s="4">
        <f t="shared" si="5"/>
        <v>0</v>
      </c>
      <c r="N30" s="5">
        <f t="shared" si="6"/>
        <v>0</v>
      </c>
    </row>
    <row r="31" spans="1:14" x14ac:dyDescent="0.25">
      <c r="A31" s="6"/>
      <c r="B31" s="6"/>
      <c r="C31" s="6"/>
      <c r="D31" s="6"/>
      <c r="E31" s="3">
        <f t="shared" si="7"/>
        <v>0</v>
      </c>
      <c r="F31" s="3">
        <v>1</v>
      </c>
      <c r="G31" s="3">
        <f t="shared" si="0"/>
        <v>0</v>
      </c>
      <c r="H31" s="3">
        <f t="shared" si="1"/>
        <v>0</v>
      </c>
      <c r="I31" s="3">
        <f t="shared" si="2"/>
        <v>0</v>
      </c>
      <c r="J31" s="3">
        <f t="shared" si="3"/>
        <v>0</v>
      </c>
      <c r="K31" s="3">
        <v>0</v>
      </c>
      <c r="L31" s="4">
        <f t="shared" si="4"/>
        <v>0</v>
      </c>
      <c r="M31" s="4">
        <f t="shared" si="5"/>
        <v>0</v>
      </c>
      <c r="N31" s="5">
        <f t="shared" si="6"/>
        <v>0</v>
      </c>
    </row>
    <row r="34" spans="13:14" x14ac:dyDescent="0.25">
      <c r="M34" t="s">
        <v>15</v>
      </c>
      <c r="N34" s="2">
        <f>SUM(N2:N31)</f>
        <v>0</v>
      </c>
    </row>
  </sheetData>
  <sheetProtection sheet="1" objects="1" scenarios="1" selectLockedCells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Calcul_Arret_Travail_Fiabilise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DEFARGE Franck [Lycée]</cp:lastModifiedBy>
  <dcterms:created xsi:type="dcterms:W3CDTF">2025-12-09T07:47:47Z</dcterms:created>
  <dcterms:modified xsi:type="dcterms:W3CDTF">2026-01-13T08:24:16Z</dcterms:modified>
</cp:coreProperties>
</file>